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ivocathomen/Documents/SVIT/OWI/MM 2407/Daten/"/>
    </mc:Choice>
  </mc:AlternateContent>
  <xr:revisionPtr revIDLastSave="0" documentId="8_{14D25E0D-D649-B84C-9309-F6C0A035CF25}" xr6:coauthVersionLast="47" xr6:coauthVersionMax="47" xr10:uidLastSave="{00000000-0000-0000-0000-000000000000}"/>
  <bookViews>
    <workbookView xWindow="14480" yWindow="1180" windowWidth="26780" windowHeight="2830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<sst xmlns="http://schemas.openxmlformats.org/spreadsheetml/2006/main" count="90" uniqueCount="78">
  <si>
    <t>Online-Wohnungsindex / Insertionszeiten Kantone</t>
  </si>
  <si>
    <t>SVIT Schweiz / SVIT Suisse / SVIT Svizzera</t>
  </si>
  <si>
    <t>Indice du logement en ligne (ILL) / Indice online degli alloggi (IOA)</t>
  </si>
  <si>
    <t>Kanton / canton / cantone</t>
  </si>
  <si>
    <t>Bern</t>
  </si>
  <si>
    <t>Berne</t>
  </si>
  <si>
    <t>Berna</t>
  </si>
  <si>
    <t>Genf</t>
  </si>
  <si>
    <t>Genève</t>
  </si>
  <si>
    <t>Ginevra</t>
  </si>
  <si>
    <t>Lausanne</t>
  </si>
  <si>
    <t>Zürich</t>
  </si>
  <si>
    <t>Zurich</t>
  </si>
  <si>
    <t>Zurigo</t>
  </si>
  <si>
    <t>Winterthur</t>
  </si>
  <si>
    <t>Winterthour</t>
  </si>
  <si>
    <t>Freiburg</t>
  </si>
  <si>
    <t>Fribourg</t>
  </si>
  <si>
    <t>Friborgo</t>
  </si>
  <si>
    <t>Basel</t>
  </si>
  <si>
    <t>Bâle</t>
  </si>
  <si>
    <t>Basilea</t>
  </si>
  <si>
    <t>Neuenburg</t>
  </si>
  <si>
    <t>Neuchâtel</t>
  </si>
  <si>
    <t>Luzern</t>
  </si>
  <si>
    <t>Lucerne</t>
  </si>
  <si>
    <t>Lucerna</t>
  </si>
  <si>
    <t>Chur</t>
  </si>
  <si>
    <t>Coire</t>
  </si>
  <si>
    <t>Coira</t>
  </si>
  <si>
    <t>Lugano</t>
  </si>
  <si>
    <t>Insertionsdauer in 12 Städten</t>
  </si>
  <si>
    <t>Durata delle inserzioni in 12 città svizzere</t>
  </si>
  <si>
    <t>Durée d’annonce dans 12 villes suisses</t>
  </si>
  <si>
    <t>Anzahl Inserate</t>
  </si>
  <si>
    <t>Insertionsdauer</t>
  </si>
  <si>
    <t>Anzahl angebotene Mietwohnungen und Insertionszeiten auf Schweizer Internetplattformen</t>
  </si>
  <si>
    <t>Evolution du nombre de logements proposés à la location et des durées d’annonce sur les plateformes Internet de Suisse</t>
  </si>
  <si>
    <t>Evoluzione del numero degli alloggi in affitto offerti e della durata delle relative inserzioni nelle piattaforme internet svizzere</t>
  </si>
  <si>
    <t>«Heatmap» – durchschnittliche Insertionsdauer pro Kanton</t>
  </si>
  <si>
    <t>« Heatmap » – durée d’annonce par canton</t>
  </si>
  <si>
    <t>«Heatmap» – durata delle inserzioni per cantone</t>
  </si>
  <si>
    <t>Nombre d’annonces</t>
  </si>
  <si>
    <t>Numero delle inserzioni</t>
  </si>
  <si>
    <t>Durée d’annonce</t>
  </si>
  <si>
    <t>Durata delle inserzioni in giorni</t>
  </si>
  <si>
    <t>St.Gallen</t>
  </si>
  <si>
    <t>San Gallo</t>
  </si>
  <si>
    <t xml:space="preserve">ZG          </t>
  </si>
  <si>
    <t xml:space="preserve">GE          </t>
  </si>
  <si>
    <t xml:space="preserve">ZH          </t>
  </si>
  <si>
    <t xml:space="preserve">VD          </t>
  </si>
  <si>
    <t xml:space="preserve">OW          </t>
  </si>
  <si>
    <t xml:space="preserve">BS          </t>
  </si>
  <si>
    <t xml:space="preserve">FR          </t>
  </si>
  <si>
    <t xml:space="preserve">BE          </t>
  </si>
  <si>
    <t xml:space="preserve">LU          </t>
  </si>
  <si>
    <t xml:space="preserve">NW          </t>
  </si>
  <si>
    <t xml:space="preserve">VS          </t>
  </si>
  <si>
    <t xml:space="preserve">SZ          </t>
  </si>
  <si>
    <t xml:space="preserve">GR          </t>
  </si>
  <si>
    <t xml:space="preserve">SG          </t>
  </si>
  <si>
    <t xml:space="preserve">AG          </t>
  </si>
  <si>
    <t xml:space="preserve">BL          </t>
  </si>
  <si>
    <t xml:space="preserve">NE          </t>
  </si>
  <si>
    <t xml:space="preserve">JU          </t>
  </si>
  <si>
    <t xml:space="preserve">AI        </t>
  </si>
  <si>
    <t xml:space="preserve">TG          </t>
  </si>
  <si>
    <t xml:space="preserve">UR          </t>
  </si>
  <si>
    <t xml:space="preserve">GL          </t>
  </si>
  <si>
    <t xml:space="preserve">SO          </t>
  </si>
  <si>
    <t xml:space="preserve">AR          </t>
  </si>
  <si>
    <t xml:space="preserve">SH          </t>
  </si>
  <si>
    <t xml:space="preserve">TI          </t>
  </si>
  <si>
    <t>Sain-Gall</t>
  </si>
  <si>
    <t>04.2023 – 03.2024</t>
  </si>
  <si>
    <t>04.2022 – 03.2023</t>
  </si>
  <si>
    <t>04.2021 – 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</si>
</sst>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1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1" fontId="0" fillId="2" borderId="0" xfId="0" applyNumberFormat="1" applyFill="1"/>
  </cellXfs>
  <cellStyles count="1">
    <cellStyle name="Standard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zoomScale="125" workbookViewId="0">
      <selection activeCell="C62" sqref="C62"/>
    </sheetView>
  </sheetViews>
  <sheetFormatPr baseColWidth="10" defaultRowHeight="15" x14ac:dyDescent="0.2"/>
  <cols>
    <col min="2" max="3" width="16.33203125" customWidth="1"/>
    <col min="4" max="5" width="16.33203125" style="3" customWidth="1"/>
  </cols>
  <sheetData>
    <row r="1" spans="1:5" x14ac:dyDescent="0.2">
      <c r="A1" t="s">
        <v>1</v>
      </c>
    </row>
    <row r="2" spans="1:5" ht="19" x14ac:dyDescent="0.25">
      <c r="A2" s="2" t="s">
        <v>0</v>
      </c>
    </row>
    <row r="3" spans="1:5" x14ac:dyDescent="0.2">
      <c r="A3" t="s">
        <v>2</v>
      </c>
    </row>
    <row r="5" spans="1:5" x14ac:dyDescent="0.2">
      <c r="A5" s="1" t="s">
        <v>39</v>
      </c>
      <c r="B5" s="1" t="s">
        <v>40</v>
      </c>
      <c r="C5" s="1" t="s">
        <v>41</v>
      </c>
    </row>
    <row r="7" spans="1:5" x14ac:dyDescent="0.2">
      <c r="A7" t="s">
        <v>3</v>
      </c>
      <c r="B7" t="s">
        <v>77</v>
      </c>
      <c r="C7" s="3" t="s">
        <v>76</v>
      </c>
      <c r="D7" s="6" t="s">
        <v>75</v>
      </c>
      <c r="E7"/>
    </row>
    <row r="8" spans="1:5" x14ac:dyDescent="0.2">
      <c r="A8" t="s">
        <v>62</v>
      </c>
      <c r="B8" s="7">
        <v>32</v>
      </c>
      <c r="C8">
        <v>28</v>
      </c>
      <c r="D8" s="5">
        <v>24</v>
      </c>
      <c r="E8" s="7">
        <f>D8-C8</f>
        <v>-4</v>
      </c>
    </row>
    <row r="9" spans="1:5" x14ac:dyDescent="0.2">
      <c r="A9" t="s">
        <v>66</v>
      </c>
      <c r="B9" s="7">
        <v>35</v>
      </c>
      <c r="C9">
        <v>27</v>
      </c>
      <c r="D9" s="12">
        <v>28</v>
      </c>
      <c r="E9" s="7">
        <f t="shared" ref="E9:E33" si="0">D9-C9</f>
        <v>1</v>
      </c>
    </row>
    <row r="10" spans="1:5" x14ac:dyDescent="0.2">
      <c r="A10" t="s">
        <v>71</v>
      </c>
      <c r="B10" s="7">
        <v>53</v>
      </c>
      <c r="C10">
        <v>47</v>
      </c>
      <c r="D10" s="5">
        <v>48</v>
      </c>
      <c r="E10" s="7">
        <f t="shared" si="0"/>
        <v>1</v>
      </c>
    </row>
    <row r="11" spans="1:5" x14ac:dyDescent="0.2">
      <c r="A11" t="s">
        <v>55</v>
      </c>
      <c r="B11" s="7">
        <v>31</v>
      </c>
      <c r="C11">
        <v>30</v>
      </c>
      <c r="D11" s="5">
        <v>31</v>
      </c>
      <c r="E11" s="7">
        <f t="shared" si="0"/>
        <v>1</v>
      </c>
    </row>
    <row r="12" spans="1:5" x14ac:dyDescent="0.2">
      <c r="A12" t="s">
        <v>63</v>
      </c>
      <c r="B12" s="7">
        <v>43</v>
      </c>
      <c r="C12">
        <v>43</v>
      </c>
      <c r="D12" s="5">
        <v>42</v>
      </c>
      <c r="E12" s="7">
        <f t="shared" si="0"/>
        <v>-1</v>
      </c>
    </row>
    <row r="13" spans="1:5" x14ac:dyDescent="0.2">
      <c r="A13" t="s">
        <v>53</v>
      </c>
      <c r="B13" s="7">
        <v>32</v>
      </c>
      <c r="C13">
        <v>30</v>
      </c>
      <c r="D13" s="5">
        <v>33</v>
      </c>
      <c r="E13" s="7">
        <f t="shared" si="0"/>
        <v>3</v>
      </c>
    </row>
    <row r="14" spans="1:5" x14ac:dyDescent="0.2">
      <c r="A14" t="s">
        <v>54</v>
      </c>
      <c r="B14" s="7">
        <v>40</v>
      </c>
      <c r="C14">
        <v>34</v>
      </c>
      <c r="D14" s="5">
        <v>29</v>
      </c>
      <c r="E14" s="7">
        <f t="shared" si="0"/>
        <v>-5</v>
      </c>
    </row>
    <row r="15" spans="1:5" x14ac:dyDescent="0.2">
      <c r="A15" t="s">
        <v>49</v>
      </c>
      <c r="B15" s="7">
        <v>25</v>
      </c>
      <c r="C15">
        <v>21</v>
      </c>
      <c r="D15" s="5">
        <v>17</v>
      </c>
      <c r="E15" s="7">
        <f t="shared" si="0"/>
        <v>-4</v>
      </c>
    </row>
    <row r="16" spans="1:5" x14ac:dyDescent="0.2">
      <c r="A16" t="s">
        <v>69</v>
      </c>
      <c r="B16" s="7">
        <v>40</v>
      </c>
      <c r="C16">
        <v>35</v>
      </c>
      <c r="D16" s="5">
        <v>31</v>
      </c>
      <c r="E16" s="7">
        <f t="shared" si="0"/>
        <v>-4</v>
      </c>
    </row>
    <row r="17" spans="1:5" x14ac:dyDescent="0.2">
      <c r="A17" t="s">
        <v>60</v>
      </c>
      <c r="B17" s="7">
        <v>21</v>
      </c>
      <c r="C17">
        <v>19</v>
      </c>
      <c r="D17" s="5">
        <v>21</v>
      </c>
      <c r="E17" s="7">
        <f t="shared" si="0"/>
        <v>2</v>
      </c>
    </row>
    <row r="18" spans="1:5" x14ac:dyDescent="0.2">
      <c r="A18" t="s">
        <v>65</v>
      </c>
      <c r="B18" s="7">
        <v>57</v>
      </c>
      <c r="C18">
        <v>57</v>
      </c>
      <c r="D18" s="5">
        <v>54</v>
      </c>
      <c r="E18" s="7">
        <f t="shared" si="0"/>
        <v>-3</v>
      </c>
    </row>
    <row r="19" spans="1:5" x14ac:dyDescent="0.2">
      <c r="A19" t="s">
        <v>56</v>
      </c>
      <c r="B19" s="7">
        <v>31</v>
      </c>
      <c r="C19">
        <v>24</v>
      </c>
      <c r="D19" s="5">
        <v>21</v>
      </c>
      <c r="E19" s="7">
        <f t="shared" si="0"/>
        <v>-3</v>
      </c>
    </row>
    <row r="20" spans="1:5" x14ac:dyDescent="0.2">
      <c r="A20" t="s">
        <v>64</v>
      </c>
      <c r="B20" s="7">
        <v>46</v>
      </c>
      <c r="C20">
        <v>45</v>
      </c>
      <c r="D20" s="5">
        <v>45</v>
      </c>
      <c r="E20" s="7">
        <f t="shared" si="0"/>
        <v>0</v>
      </c>
    </row>
    <row r="21" spans="1:5" x14ac:dyDescent="0.2">
      <c r="A21" t="s">
        <v>57</v>
      </c>
      <c r="B21" s="7">
        <v>27</v>
      </c>
      <c r="C21">
        <v>19</v>
      </c>
      <c r="D21" s="5">
        <v>18</v>
      </c>
      <c r="E21" s="7">
        <f t="shared" si="0"/>
        <v>-1</v>
      </c>
    </row>
    <row r="22" spans="1:5" x14ac:dyDescent="0.2">
      <c r="A22" t="s">
        <v>52</v>
      </c>
      <c r="B22" s="7">
        <v>27</v>
      </c>
      <c r="C22">
        <v>25</v>
      </c>
      <c r="D22" s="5">
        <v>21</v>
      </c>
      <c r="E22" s="7">
        <f t="shared" si="0"/>
        <v>-4</v>
      </c>
    </row>
    <row r="23" spans="1:5" x14ac:dyDescent="0.2">
      <c r="A23" t="s">
        <v>61</v>
      </c>
      <c r="B23" s="7">
        <v>41</v>
      </c>
      <c r="C23">
        <v>35</v>
      </c>
      <c r="D23" s="5">
        <v>32</v>
      </c>
      <c r="E23" s="7">
        <f t="shared" si="0"/>
        <v>-3</v>
      </c>
    </row>
    <row r="24" spans="1:5" x14ac:dyDescent="0.2">
      <c r="A24" t="s">
        <v>72</v>
      </c>
      <c r="B24" s="7">
        <v>47</v>
      </c>
      <c r="C24">
        <v>40</v>
      </c>
      <c r="D24" s="5">
        <v>27</v>
      </c>
      <c r="E24" s="7">
        <f t="shared" si="0"/>
        <v>-13</v>
      </c>
    </row>
    <row r="25" spans="1:5" x14ac:dyDescent="0.2">
      <c r="A25" t="s">
        <v>70</v>
      </c>
      <c r="B25" s="7">
        <v>48</v>
      </c>
      <c r="C25">
        <v>46</v>
      </c>
      <c r="D25" s="5">
        <v>41</v>
      </c>
      <c r="E25" s="7">
        <f t="shared" si="0"/>
        <v>-5</v>
      </c>
    </row>
    <row r="26" spans="1:5" x14ac:dyDescent="0.2">
      <c r="A26" t="s">
        <v>59</v>
      </c>
      <c r="B26" s="7">
        <v>21</v>
      </c>
      <c r="C26">
        <v>17</v>
      </c>
      <c r="D26" s="5">
        <v>14</v>
      </c>
      <c r="E26" s="7">
        <f t="shared" si="0"/>
        <v>-3</v>
      </c>
    </row>
    <row r="27" spans="1:5" x14ac:dyDescent="0.2">
      <c r="A27" t="s">
        <v>67</v>
      </c>
      <c r="B27" s="7">
        <v>35</v>
      </c>
      <c r="C27">
        <v>31</v>
      </c>
      <c r="D27" s="5">
        <v>29</v>
      </c>
      <c r="E27" s="7">
        <f t="shared" si="0"/>
        <v>-2</v>
      </c>
    </row>
    <row r="28" spans="1:5" x14ac:dyDescent="0.2">
      <c r="A28" t="s">
        <v>73</v>
      </c>
      <c r="B28" s="7">
        <v>52</v>
      </c>
      <c r="C28">
        <v>51</v>
      </c>
      <c r="D28" s="5">
        <v>42</v>
      </c>
      <c r="E28" s="7">
        <f t="shared" si="0"/>
        <v>-9</v>
      </c>
    </row>
    <row r="29" spans="1:5" x14ac:dyDescent="0.2">
      <c r="A29" t="s">
        <v>68</v>
      </c>
      <c r="B29" s="7">
        <v>37</v>
      </c>
      <c r="C29">
        <v>31</v>
      </c>
      <c r="D29" s="5">
        <v>29</v>
      </c>
      <c r="E29" s="7">
        <f t="shared" si="0"/>
        <v>-2</v>
      </c>
    </row>
    <row r="30" spans="1:5" x14ac:dyDescent="0.2">
      <c r="A30" t="s">
        <v>51</v>
      </c>
      <c r="B30" s="7">
        <v>30</v>
      </c>
      <c r="C30">
        <v>28</v>
      </c>
      <c r="D30" s="5">
        <v>26</v>
      </c>
      <c r="E30" s="7">
        <f t="shared" si="0"/>
        <v>-2</v>
      </c>
    </row>
    <row r="31" spans="1:5" x14ac:dyDescent="0.2">
      <c r="A31" t="s">
        <v>58</v>
      </c>
      <c r="B31" s="7">
        <v>37</v>
      </c>
      <c r="C31">
        <v>32</v>
      </c>
      <c r="D31" s="5">
        <v>31</v>
      </c>
      <c r="E31" s="7">
        <f t="shared" si="0"/>
        <v>-1</v>
      </c>
    </row>
    <row r="32" spans="1:5" x14ac:dyDescent="0.2">
      <c r="A32" t="s">
        <v>48</v>
      </c>
      <c r="B32" s="7">
        <v>9</v>
      </c>
      <c r="C32">
        <v>8</v>
      </c>
      <c r="D32" s="5">
        <v>9</v>
      </c>
      <c r="E32" s="7">
        <f t="shared" si="0"/>
        <v>1</v>
      </c>
    </row>
    <row r="33" spans="1:6" x14ac:dyDescent="0.2">
      <c r="A33" t="s">
        <v>50</v>
      </c>
      <c r="B33" s="7">
        <v>20</v>
      </c>
      <c r="C33">
        <v>17</v>
      </c>
      <c r="D33" s="5">
        <v>15</v>
      </c>
      <c r="E33" s="7">
        <f t="shared" si="0"/>
        <v>-2</v>
      </c>
    </row>
    <row r="36" spans="1:6" s="1" customFormat="1" x14ac:dyDescent="0.2">
      <c r="A36" s="1" t="s">
        <v>31</v>
      </c>
      <c r="B36" s="1" t="s">
        <v>33</v>
      </c>
      <c r="C36" s="1" t="s">
        <v>32</v>
      </c>
      <c r="D36" s="4"/>
      <c r="E36" s="4"/>
    </row>
    <row r="38" spans="1:6" x14ac:dyDescent="0.2">
      <c r="B38" t="s">
        <v>77</v>
      </c>
      <c r="C38" s="3" t="s">
        <v>76</v>
      </c>
      <c r="D38" s="6" t="s">
        <v>75</v>
      </c>
      <c r="E38"/>
    </row>
    <row r="39" spans="1:6" x14ac:dyDescent="0.2">
      <c r="A39" t="s">
        <v>19</v>
      </c>
      <c r="B39">
        <v>33</v>
      </c>
      <c r="C39">
        <v>29</v>
      </c>
      <c r="D39" s="5">
        <v>32</v>
      </c>
      <c r="E39" t="s">
        <v>20</v>
      </c>
      <c r="F39" t="s">
        <v>21</v>
      </c>
    </row>
    <row r="40" spans="1:6" x14ac:dyDescent="0.2">
      <c r="A40" t="s">
        <v>4</v>
      </c>
      <c r="B40">
        <v>21</v>
      </c>
      <c r="C40">
        <v>21</v>
      </c>
      <c r="D40" s="5">
        <v>20</v>
      </c>
      <c r="E40" t="s">
        <v>5</v>
      </c>
      <c r="F40" t="s">
        <v>6</v>
      </c>
    </row>
    <row r="41" spans="1:6" x14ac:dyDescent="0.2">
      <c r="A41" t="s">
        <v>27</v>
      </c>
      <c r="B41">
        <v>16</v>
      </c>
      <c r="C41">
        <v>9</v>
      </c>
      <c r="D41" s="5">
        <v>11</v>
      </c>
      <c r="E41" t="s">
        <v>28</v>
      </c>
      <c r="F41" t="s">
        <v>29</v>
      </c>
    </row>
    <row r="42" spans="1:6" x14ac:dyDescent="0.2">
      <c r="A42" t="s">
        <v>16</v>
      </c>
      <c r="B42">
        <v>42</v>
      </c>
      <c r="C42">
        <v>36</v>
      </c>
      <c r="D42" s="5">
        <v>31</v>
      </c>
      <c r="E42" t="s">
        <v>17</v>
      </c>
      <c r="F42" t="s">
        <v>18</v>
      </c>
    </row>
    <row r="43" spans="1:6" x14ac:dyDescent="0.2">
      <c r="A43" t="s">
        <v>7</v>
      </c>
      <c r="B43">
        <v>25</v>
      </c>
      <c r="C43">
        <v>20</v>
      </c>
      <c r="D43" s="5">
        <v>15</v>
      </c>
      <c r="E43" t="s">
        <v>8</v>
      </c>
      <c r="F43" t="s">
        <v>9</v>
      </c>
    </row>
    <row r="44" spans="1:6" x14ac:dyDescent="0.2">
      <c r="A44" t="s">
        <v>10</v>
      </c>
      <c r="B44">
        <v>27</v>
      </c>
      <c r="C44">
        <v>23</v>
      </c>
      <c r="D44" s="5">
        <v>21</v>
      </c>
      <c r="E44" t="s">
        <v>10</v>
      </c>
      <c r="F44" t="s">
        <v>10</v>
      </c>
    </row>
    <row r="45" spans="1:6" x14ac:dyDescent="0.2">
      <c r="A45" t="s">
        <v>30</v>
      </c>
      <c r="B45">
        <v>51</v>
      </c>
      <c r="C45">
        <v>47</v>
      </c>
      <c r="D45" s="5">
        <v>42</v>
      </c>
      <c r="E45" t="s">
        <v>30</v>
      </c>
      <c r="F45" t="s">
        <v>30</v>
      </c>
    </row>
    <row r="46" spans="1:6" x14ac:dyDescent="0.2">
      <c r="A46" t="s">
        <v>24</v>
      </c>
      <c r="B46">
        <v>31</v>
      </c>
      <c r="C46">
        <v>23</v>
      </c>
      <c r="D46" s="5">
        <v>17</v>
      </c>
      <c r="E46" t="s">
        <v>25</v>
      </c>
      <c r="F46" t="s">
        <v>26</v>
      </c>
    </row>
    <row r="47" spans="1:6" x14ac:dyDescent="0.2">
      <c r="A47" t="s">
        <v>22</v>
      </c>
      <c r="B47">
        <v>38</v>
      </c>
      <c r="C47" s="7">
        <v>33</v>
      </c>
      <c r="D47" s="5">
        <v>32</v>
      </c>
      <c r="E47" t="s">
        <v>23</v>
      </c>
      <c r="F47" t="s">
        <v>23</v>
      </c>
    </row>
    <row r="48" spans="1:6" x14ac:dyDescent="0.2">
      <c r="A48" t="s">
        <v>46</v>
      </c>
      <c r="B48">
        <v>43</v>
      </c>
      <c r="C48">
        <v>39</v>
      </c>
      <c r="D48" s="5">
        <v>35</v>
      </c>
      <c r="E48" t="s">
        <v>74</v>
      </c>
      <c r="F48" t="s">
        <v>47</v>
      </c>
    </row>
    <row r="49" spans="1:6" x14ac:dyDescent="0.2">
      <c r="A49" t="s">
        <v>14</v>
      </c>
      <c r="B49">
        <v>21</v>
      </c>
      <c r="C49">
        <v>16</v>
      </c>
      <c r="D49" s="5">
        <v>14</v>
      </c>
      <c r="E49" t="s">
        <v>15</v>
      </c>
      <c r="F49" t="s">
        <v>14</v>
      </c>
    </row>
    <row r="50" spans="1:6" x14ac:dyDescent="0.2">
      <c r="A50" t="s">
        <v>11</v>
      </c>
      <c r="B50">
        <v>16</v>
      </c>
      <c r="C50">
        <v>13</v>
      </c>
      <c r="D50" s="5">
        <v>14</v>
      </c>
      <c r="E50" t="s">
        <v>12</v>
      </c>
      <c r="F50" t="s">
        <v>13</v>
      </c>
    </row>
    <row r="53" spans="1:6" s="1" customFormat="1" x14ac:dyDescent="0.2">
      <c r="A53" s="1" t="s">
        <v>36</v>
      </c>
      <c r="B53" s="1" t="s">
        <v>37</v>
      </c>
      <c r="C53" s="1" t="s">
        <v>38</v>
      </c>
      <c r="D53" s="4"/>
      <c r="E53" s="4"/>
    </row>
    <row r="55" spans="1:6" x14ac:dyDescent="0.2">
      <c r="B55" t="s">
        <v>77</v>
      </c>
      <c r="C55" s="3" t="s">
        <v>76</v>
      </c>
      <c r="D55" s="6" t="s">
        <v>75</v>
      </c>
    </row>
    <row r="56" spans="1:6" x14ac:dyDescent="0.2">
      <c r="A56" t="s">
        <v>34</v>
      </c>
      <c r="B56" s="9">
        <v>477952</v>
      </c>
      <c r="C56" s="10">
        <v>388742</v>
      </c>
      <c r="D56" s="11">
        <v>340623</v>
      </c>
      <c r="E56" t="s">
        <v>42</v>
      </c>
      <c r="F56" s="8" t="s">
        <v>43</v>
      </c>
    </row>
    <row r="57" spans="1:6" x14ac:dyDescent="0.2">
      <c r="A57" t="s">
        <v>35</v>
      </c>
      <c r="B57">
        <v>32</v>
      </c>
      <c r="C57">
        <v>29</v>
      </c>
      <c r="D57" s="5">
        <v>27</v>
      </c>
      <c r="E57" s="8" t="s">
        <v>44</v>
      </c>
      <c r="F57" t="s">
        <v>45</v>
      </c>
    </row>
  </sheetData>
  <sortState xmlns:xlrd2="http://schemas.microsoft.com/office/spreadsheetml/2017/richdata2" ref="A39:F50">
    <sortCondition ref="A39:A50"/>
  </sortState>
  <conditionalFormatting sqref="E8:E33">
    <cfRule type="expression" dxfId="0" priority="1">
      <formula>E8&lt;0</formula>
    </cfRule>
  </conditionalFormatting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HWZ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Fleury Michel</dc:creator>
  <cp:lastModifiedBy>SVIT Schweiz</cp:lastModifiedBy>
  <cp:lastPrinted>2019-02-28T14:32:10Z</cp:lastPrinted>
  <dcterms:created xsi:type="dcterms:W3CDTF">2019-02-26T13:52:49Z</dcterms:created>
  <dcterms:modified xsi:type="dcterms:W3CDTF">2024-06-26T07:35:17Z</dcterms:modified>
</cp:coreProperties>
</file>